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hest\thieme\"/>
    </mc:Choice>
  </mc:AlternateContent>
  <bookViews>
    <workbookView xWindow="360" yWindow="132" windowWidth="16392" windowHeight="9720"/>
  </bookViews>
  <sheets>
    <sheet name="title list 2016" sheetId="4" r:id="rId1"/>
  </sheets>
  <calcPr calcId="152511" concurrentCalc="0"/>
</workbook>
</file>

<file path=xl/calcChain.xml><?xml version="1.0" encoding="utf-8"?>
<calcChain xmlns="http://schemas.openxmlformats.org/spreadsheetml/2006/main">
  <c r="E33" i="4" l="1"/>
  <c r="E32" i="4"/>
</calcChain>
</file>

<file path=xl/sharedStrings.xml><?xml version="1.0" encoding="utf-8"?>
<sst xmlns="http://schemas.openxmlformats.org/spreadsheetml/2006/main" count="160" uniqueCount="147">
  <si>
    <t>American Journal of Perinatology</t>
  </si>
  <si>
    <t>Endoscopy</t>
  </si>
  <si>
    <t>European Journal of Pediatric Surgery</t>
  </si>
  <si>
    <t>Experimental and Clinical Endocrinology &amp; Diabetes</t>
  </si>
  <si>
    <t>Facial Plastic Surgery</t>
  </si>
  <si>
    <t>Hormone and Metabolic Research</t>
  </si>
  <si>
    <t>International Journal of Angiology</t>
  </si>
  <si>
    <t>International Journal of Sports Medicine</t>
  </si>
  <si>
    <t>Journal of Reconstructive Microsurgery</t>
  </si>
  <si>
    <t>Klinische Pädiatrie - Clinical Pediatrics</t>
  </si>
  <si>
    <t>Neuropediatrics</t>
  </si>
  <si>
    <t>Pharmacopsychiatry</t>
  </si>
  <si>
    <t>Seminars in Interventional Radiology</t>
  </si>
  <si>
    <t>Seminars in Liver Disease</t>
  </si>
  <si>
    <t>Seminars in Musculoskeletal Radiology</t>
  </si>
  <si>
    <t>Seminars in Neurology</t>
  </si>
  <si>
    <t>Seminars in Plastic Surgery</t>
  </si>
  <si>
    <t>Seminars in Reproductive Medicine</t>
  </si>
  <si>
    <t>Seminars in Respiratory and Critical Care Medicine</t>
  </si>
  <si>
    <t>Seminars in Speech and Language</t>
  </si>
  <si>
    <t>Seminars in Thrombosis and Hemostasis</t>
  </si>
  <si>
    <t>The Thoracic and Cardiovascular Surgeon</t>
  </si>
  <si>
    <t>RöFo - Fortschritte auf dem Gebiet der Röntgenstrahlen und der bildgebenden Verfahren - Advancements in X-Ray and Imaging Techniques</t>
  </si>
  <si>
    <t>https://www.thieme-connect.com/products/ejournals/issue/eFirst/10.1055/s-00000009</t>
  </si>
  <si>
    <t>https://www.thieme-connect.com/products/ejournals/issue/eFirst/10.1055/s-00000012</t>
  </si>
  <si>
    <t>https://www.thieme-connect.com/products/ejournals/issue/eFirst/10.1055/s-00000015</t>
  </si>
  <si>
    <t>https://www.thieme-connect.com/products/ejournals/issue/eFirst/10.1055/s-00000017</t>
  </si>
  <si>
    <t>https://www.thieme-connect.com/products/ejournals/journal/10.1055/s-00000018</t>
  </si>
  <si>
    <t>https://www.thieme-connect.com/products/ejournals/issue/eFirst/10.1055/s-00000025</t>
  </si>
  <si>
    <t>https://www.thieme-connect.com/products/ejournals/issue/eFirst/10.1055/s-00000167</t>
  </si>
  <si>
    <t>https://www.thieme-connect.com/products/ejournals/journal/10.1055/s-00000028</t>
  </si>
  <si>
    <t>https://www.thieme-connect.com/products/ejournals/issue/eFirst/10.1055/s-00000029</t>
  </si>
  <si>
    <t>https://www.thieme-connect.com/products/ejournals/journal/10.1055/s-00000034</t>
  </si>
  <si>
    <t>https://www.thieme-connect.com/products/ejournals/issue/eFirst/10.1055/s-00000054</t>
  </si>
  <si>
    <t>https://www.thieme-connect.com/products/ejournals/journal/10.1055/s-00000066</t>
  </si>
  <si>
    <t>https://www.thieme-connect.com/products/ejournals/journal/10.1055/s-00000067</t>
  </si>
  <si>
    <t>https://www.thieme-connect.com/products/ejournals/issue/eFirst/10.1055/s-00000068</t>
  </si>
  <si>
    <t>https://www.thieme-connect.com/products/ejournals/journal/10.1055/s-00000069</t>
  </si>
  <si>
    <t>https://www.thieme-connect.com/products/ejournals/journal/10.1055/s-00000070</t>
  </si>
  <si>
    <t>https://www.thieme-connect.com/products/ejournals/journal/10.1055/s-00000071</t>
  </si>
  <si>
    <t>https://www.thieme-connect.com/products/ejournals/journal/10.1055/s-00000051</t>
  </si>
  <si>
    <t>https://www.thieme-connect.com/products/ejournals/journal/10.1055/s-00000072</t>
  </si>
  <si>
    <t>https://www.thieme-connect.com/products/ejournals/journal/10.1055/s-00000075</t>
  </si>
  <si>
    <t>https://www.thieme-connect.com/products/ejournals/journal/10.1055/s-00000076</t>
  </si>
  <si>
    <t>https://www.thieme-connect.com/products/ejournals/journal/10.1055/s-00000077</t>
  </si>
  <si>
    <t>https://www.thieme-connect.com/products/ejournals/issue/eFirst/10.1055/s-00000085</t>
  </si>
  <si>
    <t>https://www.thieme-connect.com/products/ejournals/journal/10.1055/s-00000089</t>
  </si>
  <si>
    <t xml:space="preserve">Seminars in Hearing </t>
  </si>
  <si>
    <t>Ultraschall in der Medizin - European Journal of Ultrasound</t>
  </si>
  <si>
    <t>https://www.thieme-connect.com/products/ejournals/journal/10.1055/s-00000041</t>
  </si>
  <si>
    <t>Title URL</t>
  </si>
  <si>
    <t>MIN – Minimally Invasive Neurosurgery</t>
  </si>
  <si>
    <t>Planta Medica</t>
  </si>
  <si>
    <t>Skull base Surgery</t>
  </si>
  <si>
    <t>1983-1999</t>
  </si>
  <si>
    <t>1969-1999</t>
  </si>
  <si>
    <t>1980-1999</t>
  </si>
  <si>
    <t>1992-1999</t>
  </si>
  <si>
    <t>1984-1999</t>
  </si>
  <si>
    <t>1958-1999</t>
  </si>
  <si>
    <t>1968-1999</t>
  </si>
  <si>
    <t>1953-1999</t>
  </si>
  <si>
    <t>1949-1999</t>
  </si>
  <si>
    <t>1981-1999</t>
  </si>
  <si>
    <t>1997-1999</t>
  </si>
  <si>
    <t>1987-1999</t>
  </si>
  <si>
    <t>1979-1999</t>
  </si>
  <si>
    <t>1974-1999</t>
  </si>
  <si>
    <t>1991-1999</t>
  </si>
  <si>
    <t>included years</t>
  </si>
  <si>
    <t>https://www.thieme-connect.com/products/ejournals/issue/eFirst/10.1055/s-00000058</t>
  </si>
  <si>
    <t>https://www.thieme-connect.com/products/ejournals/journal/10.1055/s-00000039</t>
  </si>
  <si>
    <t>https://www.thieme-connect.com/products/ejournals/journal/10.1055/s-00000079</t>
  </si>
  <si>
    <t>ISSN</t>
  </si>
  <si>
    <t>eISSN</t>
  </si>
  <si>
    <t>1098-8785</t>
  </si>
  <si>
    <t>0735-1631</t>
  </si>
  <si>
    <t>1438-8812</t>
  </si>
  <si>
    <t>0013-726X</t>
  </si>
  <si>
    <t>1439-359X</t>
  </si>
  <si>
    <t>0939-7248</t>
  </si>
  <si>
    <t>1438-8782</t>
  </si>
  <si>
    <t>0172-4614</t>
  </si>
  <si>
    <t>1439-3646</t>
  </si>
  <si>
    <t>0947-7349</t>
  </si>
  <si>
    <t>1098-8793</t>
  </si>
  <si>
    <t>0736-6825</t>
  </si>
  <si>
    <t>1439-4286</t>
  </si>
  <si>
    <t>0018-5043</t>
  </si>
  <si>
    <t>1615-5939</t>
  </si>
  <si>
    <t>1061-1711</t>
  </si>
  <si>
    <t>1439-3964</t>
  </si>
  <si>
    <t>0172-4622</t>
  </si>
  <si>
    <t>1098-8947</t>
  </si>
  <si>
    <t>0743-684X</t>
  </si>
  <si>
    <t>1439-1899</t>
  </si>
  <si>
    <t>0174-304X</t>
  </si>
  <si>
    <t>1439-0795</t>
  </si>
  <si>
    <t>0176-3679</t>
  </si>
  <si>
    <t>1439-0221</t>
  </si>
  <si>
    <t>0032-0943</t>
  </si>
  <si>
    <t>1098-8955</t>
  </si>
  <si>
    <t>0734-0451</t>
  </si>
  <si>
    <t>1098-8963</t>
  </si>
  <si>
    <t>0739-9529</t>
  </si>
  <si>
    <t>1098-8971</t>
  </si>
  <si>
    <t>0272-8087</t>
  </si>
  <si>
    <t>1098-898X</t>
  </si>
  <si>
    <t>1089-7860</t>
  </si>
  <si>
    <t>1098-9021</t>
  </si>
  <si>
    <t>0271-8235</t>
  </si>
  <si>
    <t>1536-0067</t>
  </si>
  <si>
    <t>1535-2188</t>
  </si>
  <si>
    <t>1526-4564</t>
  </si>
  <si>
    <t>1526-8004</t>
  </si>
  <si>
    <t>1098-9048</t>
  </si>
  <si>
    <t>1069-3424</t>
  </si>
  <si>
    <t>1098-9056</t>
  </si>
  <si>
    <t>0734-0478</t>
  </si>
  <si>
    <t>1098-9064</t>
  </si>
  <si>
    <t>0094-6176</t>
  </si>
  <si>
    <t>1439-1902</t>
  </si>
  <si>
    <t>0171-6425</t>
  </si>
  <si>
    <t>one-time fee</t>
  </si>
  <si>
    <t>0300-8630</t>
  </si>
  <si>
    <t>1439-3824</t>
  </si>
  <si>
    <t>0946-7211</t>
  </si>
  <si>
    <t>1439-2291</t>
  </si>
  <si>
    <t>1438-9010</t>
  </si>
  <si>
    <t>1438-9029</t>
  </si>
  <si>
    <t>1052-1453</t>
  </si>
  <si>
    <t>1098-9072</t>
  </si>
  <si>
    <t>Synlett</t>
  </si>
  <si>
    <t>Synthesis</t>
  </si>
  <si>
    <t>https://www.thieme-connect.com/products/ejournals/issue/eFirst/10.1055/s-00000083</t>
  </si>
  <si>
    <t>https://www.thieme-connect.com/products/ejournals/issue/eFirst/10.1055/s-00000084</t>
  </si>
  <si>
    <t>1989 2013</t>
  </si>
  <si>
    <t>1969-2013</t>
  </si>
  <si>
    <t>0936-5214</t>
  </si>
  <si>
    <t>1437-2096</t>
  </si>
  <si>
    <t>1437-210X</t>
  </si>
  <si>
    <t>0039-7881</t>
  </si>
  <si>
    <t xml:space="preserve">Total backfiles at list </t>
  </si>
  <si>
    <t xml:space="preserve">Take all backfiles 20% discount </t>
  </si>
  <si>
    <t xml:space="preserve">Take 10 or more backfiles 15% discount from list </t>
  </si>
  <si>
    <t xml:space="preserve">Take 5-9 backfiles 10% discount from list </t>
  </si>
  <si>
    <t>Thieme medical / chemistry journal back 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</si>
</sst>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6" x14ac:knownFonts="1">
    <font>
      <sz val="10"/>
      <name val="Arial"/>
    </font>
    <font>
      <u/>
      <sz val="10"/>
      <color indexed="1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0" xfId="0" applyFont="1" applyFill="1"/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vertical="center" wrapText="1"/>
    </xf>
    <xf numFmtId="0" fontId="5" fillId="0" borderId="1" xfId="1" applyFont="1" applyBorder="1" applyAlignment="1" applyProtection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 applyProtection="1"/>
    <xf numFmtId="0" fontId="3" fillId="0" borderId="2" xfId="0" applyFont="1" applyFill="1" applyBorder="1" applyAlignment="1">
      <alignment vertical="center" wrapText="1"/>
    </xf>
    <xf numFmtId="0" fontId="5" fillId="2" borderId="1" xfId="1" applyFont="1" applyFill="1" applyBorder="1" applyAlignment="1" applyProtection="1">
      <alignment vertical="center"/>
    </xf>
    <xf numFmtId="0" fontId="3" fillId="2" borderId="0" xfId="0" applyFont="1" applyFill="1" applyAlignment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/>
    <xf numFmtId="0" fontId="3" fillId="0" borderId="0" xfId="0" applyFont="1" applyBorder="1"/>
    <xf numFmtId="164" fontId="3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ieme-connect.com/products/ejournals/journal/10.1055/s-00000034" TargetMode="External"/><Relationship Id="rId13" Type="http://schemas.openxmlformats.org/officeDocument/2006/relationships/hyperlink" Target="https://www.thieme-connect.com/products/ejournals/issue/eFirst/10.1055/s-00000068" TargetMode="External"/><Relationship Id="rId18" Type="http://schemas.openxmlformats.org/officeDocument/2006/relationships/hyperlink" Target="https://www.thieme-connect.com/products/ejournals/journal/10.1055/s-00000072" TargetMode="External"/><Relationship Id="rId26" Type="http://schemas.openxmlformats.org/officeDocument/2006/relationships/hyperlink" Target="https://www.thieme-connect.com/products/ejournals/issue/eFirst/10.1055/s-00000058" TargetMode="External"/><Relationship Id="rId3" Type="http://schemas.openxmlformats.org/officeDocument/2006/relationships/hyperlink" Target="https://www.thieme-connect.com/products/ejournals/issue/eFirst/10.1055/s-00000015" TargetMode="External"/><Relationship Id="rId21" Type="http://schemas.openxmlformats.org/officeDocument/2006/relationships/hyperlink" Target="https://www.thieme-connect.com/products/ejournals/journal/10.1055/s-00000077" TargetMode="External"/><Relationship Id="rId7" Type="http://schemas.openxmlformats.org/officeDocument/2006/relationships/hyperlink" Target="https://www.thieme-connect.com/products/ejournals/issue/eFirst/10.1055/s-00000029" TargetMode="External"/><Relationship Id="rId12" Type="http://schemas.openxmlformats.org/officeDocument/2006/relationships/hyperlink" Target="https://www.thieme-connect.com/products/ejournals/journal/10.1055/s-00000067" TargetMode="External"/><Relationship Id="rId17" Type="http://schemas.openxmlformats.org/officeDocument/2006/relationships/hyperlink" Target="https://www.thieme-connect.com/products/ejournals/journal/10.1055/s-00000051" TargetMode="External"/><Relationship Id="rId25" Type="http://schemas.openxmlformats.org/officeDocument/2006/relationships/hyperlink" Target="https://www.thieme-connect.com/products/ejournals/issue/eFirst/10.1055/s-00000167" TargetMode="External"/><Relationship Id="rId2" Type="http://schemas.openxmlformats.org/officeDocument/2006/relationships/hyperlink" Target="https://www.thieme-connect.com/products/ejournals/issue/eFirst/10.1055/s-00000012" TargetMode="External"/><Relationship Id="rId16" Type="http://schemas.openxmlformats.org/officeDocument/2006/relationships/hyperlink" Target="https://www.thieme-connect.com/products/ejournals/journal/10.1055/s-00000071" TargetMode="External"/><Relationship Id="rId20" Type="http://schemas.openxmlformats.org/officeDocument/2006/relationships/hyperlink" Target="https://www.thieme-connect.com/products/ejournals/journal/10.1055/s-00000076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thieme-connect.com/products/ejournals/issue/eFirst/10.1055/s-00000009" TargetMode="External"/><Relationship Id="rId6" Type="http://schemas.openxmlformats.org/officeDocument/2006/relationships/hyperlink" Target="https://www.thieme-connect.com/products/ejournals/journal/10.1055/s-00000028" TargetMode="External"/><Relationship Id="rId11" Type="http://schemas.openxmlformats.org/officeDocument/2006/relationships/hyperlink" Target="https://www.thieme-connect.com/products/ejournals/journal/10.1055/s-00000066" TargetMode="External"/><Relationship Id="rId24" Type="http://schemas.openxmlformats.org/officeDocument/2006/relationships/hyperlink" Target="https://www.thieme-connect.com/products/ejournals/issue/eFirst/10.1055/s-00000025" TargetMode="External"/><Relationship Id="rId5" Type="http://schemas.openxmlformats.org/officeDocument/2006/relationships/hyperlink" Target="https://www.thieme-connect.com/products/ejournals/journal/10.1055/s-00000018" TargetMode="External"/><Relationship Id="rId15" Type="http://schemas.openxmlformats.org/officeDocument/2006/relationships/hyperlink" Target="https://www.thieme-connect.com/products/ejournals/journal/10.1055/s-00000070" TargetMode="External"/><Relationship Id="rId23" Type="http://schemas.openxmlformats.org/officeDocument/2006/relationships/hyperlink" Target="https://www.thieme-connect.com/products/ejournals/journal/10.1055/s-00000089" TargetMode="External"/><Relationship Id="rId28" Type="http://schemas.openxmlformats.org/officeDocument/2006/relationships/hyperlink" Target="https://www.thieme-connect.com/products/ejournals/issue/eFirst/10.1055/s-00000084" TargetMode="External"/><Relationship Id="rId10" Type="http://schemas.openxmlformats.org/officeDocument/2006/relationships/hyperlink" Target="https://www.thieme-connect.com/products/ejournals/issue/eFirst/10.1055/s-00000054" TargetMode="External"/><Relationship Id="rId19" Type="http://schemas.openxmlformats.org/officeDocument/2006/relationships/hyperlink" Target="https://www.thieme-connect.com/products/ejournals/journal/10.1055/s-00000075" TargetMode="External"/><Relationship Id="rId4" Type="http://schemas.openxmlformats.org/officeDocument/2006/relationships/hyperlink" Target="https://www.thieme-connect.com/products/ejournals/issue/eFirst/10.1055/s-00000017" TargetMode="External"/><Relationship Id="rId9" Type="http://schemas.openxmlformats.org/officeDocument/2006/relationships/hyperlink" Target="https://www.thieme-connect.com/products/ejournals/journal/10.1055/s-00000041" TargetMode="External"/><Relationship Id="rId14" Type="http://schemas.openxmlformats.org/officeDocument/2006/relationships/hyperlink" Target="https://www.thieme-connect.com/products/ejournals/journal/10.1055/s-00000069" TargetMode="External"/><Relationship Id="rId22" Type="http://schemas.openxmlformats.org/officeDocument/2006/relationships/hyperlink" Target="https://www.thieme-connect.com/products/ejournals/issue/eFirst/10.1055/s-00000085" TargetMode="External"/><Relationship Id="rId27" Type="http://schemas.openxmlformats.org/officeDocument/2006/relationships/hyperlink" Target="https://www.thieme-connect.com/products/ejournals/issue/eFirst/10.1055/s-00000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pane ySplit="1" topLeftCell="A21" activePane="bottomLeft" state="frozen"/>
      <selection pane="bottomLeft"/>
    </sheetView>
  </sheetViews>
  <sheetFormatPr defaultColWidth="11.5546875" defaultRowHeight="12" x14ac:dyDescent="0.25"/>
  <cols>
    <col min="1" max="1" width="41.6640625" style="16" customWidth="1"/>
    <col min="2" max="2" width="10.77734375" style="16" bestFit="1" customWidth="1"/>
    <col min="3" max="4" width="7.6640625" style="16" bestFit="1" customWidth="1"/>
    <col min="5" max="5" width="9.88671875" style="16" bestFit="1" customWidth="1"/>
    <col min="6" max="6" width="62.44140625" style="16" bestFit="1" customWidth="1"/>
    <col min="7" max="16384" width="11.5546875" style="16"/>
  </cols>
  <sheetData>
    <row r="1" spans="1:6" s="4" customFormat="1" x14ac:dyDescent="0.25">
      <c r="A1" s="1" t="s">
        <v>146</v>
      </c>
      <c r="B1" s="2" t="s">
        <v>69</v>
      </c>
      <c r="C1" s="3" t="s">
        <v>74</v>
      </c>
      <c r="D1" s="3" t="s">
        <v>73</v>
      </c>
      <c r="E1" s="3" t="s">
        <v>123</v>
      </c>
      <c r="F1" s="3" t="s">
        <v>50</v>
      </c>
    </row>
    <row r="2" spans="1:6" s="4" customFormat="1" ht="20.25" customHeight="1" x14ac:dyDescent="0.25">
      <c r="A2" s="5" t="s">
        <v>0</v>
      </c>
      <c r="B2" s="6" t="s">
        <v>54</v>
      </c>
      <c r="C2" s="7" t="s">
        <v>75</v>
      </c>
      <c r="D2" s="8" t="s">
        <v>76</v>
      </c>
      <c r="E2" s="9">
        <v>1500</v>
      </c>
      <c r="F2" s="10" t="s">
        <v>23</v>
      </c>
    </row>
    <row r="3" spans="1:6" s="4" customFormat="1" ht="20.25" customHeight="1" x14ac:dyDescent="0.25">
      <c r="A3" s="5" t="s">
        <v>1</v>
      </c>
      <c r="B3" s="6" t="s">
        <v>55</v>
      </c>
      <c r="C3" s="7" t="s">
        <v>77</v>
      </c>
      <c r="D3" s="8" t="s">
        <v>78</v>
      </c>
      <c r="E3" s="9">
        <v>2000</v>
      </c>
      <c r="F3" s="10" t="s">
        <v>24</v>
      </c>
    </row>
    <row r="4" spans="1:6" s="4" customFormat="1" ht="20.25" customHeight="1" x14ac:dyDescent="0.25">
      <c r="A4" s="5" t="s">
        <v>2</v>
      </c>
      <c r="B4" s="6" t="s">
        <v>56</v>
      </c>
      <c r="C4" s="5" t="s">
        <v>79</v>
      </c>
      <c r="D4" s="5" t="s">
        <v>80</v>
      </c>
      <c r="E4" s="9">
        <v>1500</v>
      </c>
      <c r="F4" s="10" t="s">
        <v>25</v>
      </c>
    </row>
    <row r="5" spans="1:6" s="4" customFormat="1" ht="20.25" customHeight="1" x14ac:dyDescent="0.25">
      <c r="A5" s="5" t="s">
        <v>3</v>
      </c>
      <c r="B5" s="11" t="s">
        <v>54</v>
      </c>
      <c r="C5" s="5" t="s">
        <v>83</v>
      </c>
      <c r="D5" s="5" t="s">
        <v>84</v>
      </c>
      <c r="E5" s="9">
        <v>1500</v>
      </c>
      <c r="F5" s="10" t="s">
        <v>26</v>
      </c>
    </row>
    <row r="6" spans="1:6" s="4" customFormat="1" ht="20.25" customHeight="1" x14ac:dyDescent="0.25">
      <c r="A6" s="5" t="s">
        <v>4</v>
      </c>
      <c r="B6" s="6" t="s">
        <v>54</v>
      </c>
      <c r="C6" s="5" t="s">
        <v>85</v>
      </c>
      <c r="D6" s="5" t="s">
        <v>86</v>
      </c>
      <c r="E6" s="9">
        <v>1500</v>
      </c>
      <c r="F6" s="10" t="s">
        <v>27</v>
      </c>
    </row>
    <row r="7" spans="1:6" s="4" customFormat="1" ht="20.25" customHeight="1" x14ac:dyDescent="0.25">
      <c r="A7" s="5" t="s">
        <v>5</v>
      </c>
      <c r="B7" s="6" t="s">
        <v>55</v>
      </c>
      <c r="C7" s="5" t="s">
        <v>87</v>
      </c>
      <c r="D7" s="5" t="s">
        <v>88</v>
      </c>
      <c r="E7" s="9">
        <v>2000</v>
      </c>
      <c r="F7" s="10" t="s">
        <v>28</v>
      </c>
    </row>
    <row r="8" spans="1:6" s="4" customFormat="1" ht="20.25" customHeight="1" x14ac:dyDescent="0.25">
      <c r="A8" s="5" t="s">
        <v>6</v>
      </c>
      <c r="B8" s="11" t="s">
        <v>57</v>
      </c>
      <c r="C8" s="5" t="s">
        <v>89</v>
      </c>
      <c r="D8" s="5" t="s">
        <v>90</v>
      </c>
      <c r="E8" s="9">
        <v>500</v>
      </c>
      <c r="F8" s="10" t="s">
        <v>29</v>
      </c>
    </row>
    <row r="9" spans="1:6" s="4" customFormat="1" ht="20.25" customHeight="1" x14ac:dyDescent="0.25">
      <c r="A9" s="5" t="s">
        <v>7</v>
      </c>
      <c r="B9" s="6" t="s">
        <v>56</v>
      </c>
      <c r="C9" s="5" t="s">
        <v>91</v>
      </c>
      <c r="D9" s="5" t="s">
        <v>92</v>
      </c>
      <c r="E9" s="9">
        <v>1500</v>
      </c>
      <c r="F9" s="10" t="s">
        <v>30</v>
      </c>
    </row>
    <row r="10" spans="1:6" s="4" customFormat="1" ht="20.25" customHeight="1" x14ac:dyDescent="0.25">
      <c r="A10" s="5" t="s">
        <v>8</v>
      </c>
      <c r="B10" s="6" t="s">
        <v>58</v>
      </c>
      <c r="C10" s="5" t="s">
        <v>93</v>
      </c>
      <c r="D10" s="5" t="s">
        <v>94</v>
      </c>
      <c r="E10" s="9">
        <v>1500</v>
      </c>
      <c r="F10" s="10" t="s">
        <v>31</v>
      </c>
    </row>
    <row r="11" spans="1:6" s="4" customFormat="1" ht="20.25" customHeight="1" x14ac:dyDescent="0.25">
      <c r="A11" s="5" t="s">
        <v>9</v>
      </c>
      <c r="B11" s="6" t="s">
        <v>56</v>
      </c>
      <c r="C11" s="5" t="s">
        <v>125</v>
      </c>
      <c r="D11" s="5" t="s">
        <v>124</v>
      </c>
      <c r="E11" s="9">
        <v>1000</v>
      </c>
      <c r="F11" s="10" t="s">
        <v>32</v>
      </c>
    </row>
    <row r="12" spans="1:6" s="4" customFormat="1" ht="20.25" customHeight="1" x14ac:dyDescent="0.25">
      <c r="A12" s="5" t="s">
        <v>51</v>
      </c>
      <c r="B12" s="6" t="s">
        <v>59</v>
      </c>
      <c r="C12" s="5" t="s">
        <v>127</v>
      </c>
      <c r="D12" s="5" t="s">
        <v>126</v>
      </c>
      <c r="E12" s="9">
        <v>3500</v>
      </c>
      <c r="F12" s="10" t="s">
        <v>71</v>
      </c>
    </row>
    <row r="13" spans="1:6" s="4" customFormat="1" ht="20.25" customHeight="1" x14ac:dyDescent="0.25">
      <c r="A13" s="5" t="s">
        <v>10</v>
      </c>
      <c r="B13" s="6" t="s">
        <v>55</v>
      </c>
      <c r="C13" s="5" t="s">
        <v>95</v>
      </c>
      <c r="D13" s="5" t="s">
        <v>96</v>
      </c>
      <c r="E13" s="9">
        <v>2000</v>
      </c>
      <c r="F13" s="10" t="s">
        <v>49</v>
      </c>
    </row>
    <row r="14" spans="1:6" s="4" customFormat="1" ht="20.25" customHeight="1" x14ac:dyDescent="0.25">
      <c r="A14" s="5" t="s">
        <v>11</v>
      </c>
      <c r="B14" s="6" t="s">
        <v>60</v>
      </c>
      <c r="C14" s="5" t="s">
        <v>97</v>
      </c>
      <c r="D14" s="5" t="s">
        <v>98</v>
      </c>
      <c r="E14" s="9">
        <v>2000</v>
      </c>
      <c r="F14" s="10" t="s">
        <v>33</v>
      </c>
    </row>
    <row r="15" spans="1:6" s="4" customFormat="1" ht="20.25" customHeight="1" x14ac:dyDescent="0.25">
      <c r="A15" s="5" t="s">
        <v>52</v>
      </c>
      <c r="B15" s="6" t="s">
        <v>61</v>
      </c>
      <c r="C15" s="5" t="s">
        <v>99</v>
      </c>
      <c r="D15" s="5" t="s">
        <v>100</v>
      </c>
      <c r="E15" s="9">
        <v>3500</v>
      </c>
      <c r="F15" s="12" t="s">
        <v>70</v>
      </c>
    </row>
    <row r="16" spans="1:6" s="4" customFormat="1" ht="25.8" customHeight="1" x14ac:dyDescent="0.25">
      <c r="A16" s="5" t="s">
        <v>22</v>
      </c>
      <c r="B16" s="6" t="s">
        <v>62</v>
      </c>
      <c r="C16" s="5" t="s">
        <v>128</v>
      </c>
      <c r="D16" s="5" t="s">
        <v>129</v>
      </c>
      <c r="E16" s="9">
        <v>3000</v>
      </c>
      <c r="F16" s="10" t="s">
        <v>34</v>
      </c>
    </row>
    <row r="17" spans="1:6" s="4" customFormat="1" ht="20.25" customHeight="1" x14ac:dyDescent="0.25">
      <c r="A17" s="5" t="s">
        <v>47</v>
      </c>
      <c r="B17" s="6" t="s">
        <v>56</v>
      </c>
      <c r="C17" s="5" t="s">
        <v>101</v>
      </c>
      <c r="D17" s="5" t="s">
        <v>102</v>
      </c>
      <c r="E17" s="9">
        <v>1500</v>
      </c>
      <c r="F17" s="10" t="s">
        <v>35</v>
      </c>
    </row>
    <row r="18" spans="1:6" s="4" customFormat="1" ht="20.25" customHeight="1" x14ac:dyDescent="0.25">
      <c r="A18" s="5" t="s">
        <v>12</v>
      </c>
      <c r="B18" s="6" t="s">
        <v>58</v>
      </c>
      <c r="C18" s="5" t="s">
        <v>103</v>
      </c>
      <c r="D18" s="5" t="s">
        <v>104</v>
      </c>
      <c r="E18" s="9">
        <v>1500</v>
      </c>
      <c r="F18" s="10" t="s">
        <v>36</v>
      </c>
    </row>
    <row r="19" spans="1:6" s="4" customFormat="1" ht="20.25" customHeight="1" x14ac:dyDescent="0.25">
      <c r="A19" s="5" t="s">
        <v>13</v>
      </c>
      <c r="B19" s="6" t="s">
        <v>63</v>
      </c>
      <c r="C19" s="5" t="s">
        <v>105</v>
      </c>
      <c r="D19" s="5" t="s">
        <v>106</v>
      </c>
      <c r="E19" s="9">
        <v>1500</v>
      </c>
      <c r="F19" s="10" t="s">
        <v>37</v>
      </c>
    </row>
    <row r="20" spans="1:6" s="4" customFormat="1" ht="20.25" customHeight="1" x14ac:dyDescent="0.25">
      <c r="A20" s="5" t="s">
        <v>14</v>
      </c>
      <c r="B20" s="6" t="s">
        <v>64</v>
      </c>
      <c r="C20" s="5" t="s">
        <v>107</v>
      </c>
      <c r="D20" s="5" t="s">
        <v>108</v>
      </c>
      <c r="E20" s="9">
        <v>1000</v>
      </c>
      <c r="F20" s="10" t="s">
        <v>38</v>
      </c>
    </row>
    <row r="21" spans="1:6" s="4" customFormat="1" ht="20.25" customHeight="1" x14ac:dyDescent="0.25">
      <c r="A21" s="5" t="s">
        <v>15</v>
      </c>
      <c r="B21" s="6" t="s">
        <v>63</v>
      </c>
      <c r="C21" s="5" t="s">
        <v>109</v>
      </c>
      <c r="D21" s="5" t="s">
        <v>110</v>
      </c>
      <c r="E21" s="9">
        <v>1500</v>
      </c>
      <c r="F21" s="10" t="s">
        <v>39</v>
      </c>
    </row>
    <row r="22" spans="1:6" s="4" customFormat="1" ht="20.25" customHeight="1" x14ac:dyDescent="0.25">
      <c r="A22" s="5" t="s">
        <v>16</v>
      </c>
      <c r="B22" s="6" t="s">
        <v>65</v>
      </c>
      <c r="C22" s="5" t="s">
        <v>111</v>
      </c>
      <c r="D22" s="5" t="s">
        <v>112</v>
      </c>
      <c r="E22" s="9">
        <v>1500</v>
      </c>
      <c r="F22" s="10" t="s">
        <v>40</v>
      </c>
    </row>
    <row r="23" spans="1:6" s="4" customFormat="1" ht="20.25" customHeight="1" x14ac:dyDescent="0.25">
      <c r="A23" s="5" t="s">
        <v>17</v>
      </c>
      <c r="B23" s="6" t="s">
        <v>54</v>
      </c>
      <c r="C23" s="5" t="s">
        <v>113</v>
      </c>
      <c r="D23" s="5" t="s">
        <v>114</v>
      </c>
      <c r="E23" s="9">
        <v>1500</v>
      </c>
      <c r="F23" s="10" t="s">
        <v>41</v>
      </c>
    </row>
    <row r="24" spans="1:6" s="4" customFormat="1" ht="20.25" customHeight="1" x14ac:dyDescent="0.25">
      <c r="A24" s="13" t="s">
        <v>18</v>
      </c>
      <c r="B24" s="6" t="s">
        <v>66</v>
      </c>
      <c r="C24" s="5" t="s">
        <v>115</v>
      </c>
      <c r="D24" s="5" t="s">
        <v>116</v>
      </c>
      <c r="E24" s="9">
        <v>1500</v>
      </c>
      <c r="F24" s="10" t="s">
        <v>42</v>
      </c>
    </row>
    <row r="25" spans="1:6" s="4" customFormat="1" ht="20.25" customHeight="1" x14ac:dyDescent="0.25">
      <c r="A25" s="13" t="s">
        <v>19</v>
      </c>
      <c r="B25" s="6" t="s">
        <v>58</v>
      </c>
      <c r="C25" s="5" t="s">
        <v>117</v>
      </c>
      <c r="D25" s="5" t="s">
        <v>118</v>
      </c>
      <c r="E25" s="9">
        <v>1500</v>
      </c>
      <c r="F25" s="10" t="s">
        <v>43</v>
      </c>
    </row>
    <row r="26" spans="1:6" s="4" customFormat="1" ht="20.25" customHeight="1" x14ac:dyDescent="0.25">
      <c r="A26" s="5" t="s">
        <v>20</v>
      </c>
      <c r="B26" s="6" t="s">
        <v>67</v>
      </c>
      <c r="C26" s="5" t="s">
        <v>119</v>
      </c>
      <c r="D26" s="5" t="s">
        <v>120</v>
      </c>
      <c r="E26" s="9">
        <v>1500</v>
      </c>
      <c r="F26" s="10" t="s">
        <v>44</v>
      </c>
    </row>
    <row r="27" spans="1:6" s="4" customFormat="1" ht="20.25" customHeight="1" x14ac:dyDescent="0.25">
      <c r="A27" s="5" t="s">
        <v>53</v>
      </c>
      <c r="B27" s="6" t="s">
        <v>68</v>
      </c>
      <c r="C27" s="5" t="s">
        <v>131</v>
      </c>
      <c r="D27" s="5" t="s">
        <v>130</v>
      </c>
      <c r="E27" s="9">
        <v>1000</v>
      </c>
      <c r="F27" s="10" t="s">
        <v>72</v>
      </c>
    </row>
    <row r="28" spans="1:6" s="4" customFormat="1" ht="20.25" customHeight="1" x14ac:dyDescent="0.25">
      <c r="A28" s="5" t="s">
        <v>132</v>
      </c>
      <c r="B28" s="6" t="s">
        <v>136</v>
      </c>
      <c r="C28" s="5" t="s">
        <v>139</v>
      </c>
      <c r="D28" s="5" t="s">
        <v>138</v>
      </c>
      <c r="E28" s="9">
        <v>2400</v>
      </c>
      <c r="F28" s="14" t="s">
        <v>134</v>
      </c>
    </row>
    <row r="29" spans="1:6" s="4" customFormat="1" ht="20.25" customHeight="1" x14ac:dyDescent="0.25">
      <c r="A29" s="5" t="s">
        <v>133</v>
      </c>
      <c r="B29" s="6" t="s">
        <v>137</v>
      </c>
      <c r="C29" s="5" t="s">
        <v>140</v>
      </c>
      <c r="D29" s="5" t="s">
        <v>141</v>
      </c>
      <c r="E29" s="9">
        <v>6100</v>
      </c>
      <c r="F29" s="14" t="s">
        <v>135</v>
      </c>
    </row>
    <row r="30" spans="1:6" s="4" customFormat="1" ht="20.25" customHeight="1" x14ac:dyDescent="0.25">
      <c r="A30" s="5" t="s">
        <v>21</v>
      </c>
      <c r="B30" s="6" t="s">
        <v>61</v>
      </c>
      <c r="C30" s="5" t="s">
        <v>121</v>
      </c>
      <c r="D30" s="5" t="s">
        <v>122</v>
      </c>
      <c r="E30" s="9">
        <v>2000</v>
      </c>
      <c r="F30" s="10" t="s">
        <v>45</v>
      </c>
    </row>
    <row r="31" spans="1:6" s="4" customFormat="1" ht="20.25" customHeight="1" x14ac:dyDescent="0.25">
      <c r="A31" s="5" t="s">
        <v>48</v>
      </c>
      <c r="B31" s="6" t="s">
        <v>56</v>
      </c>
      <c r="C31" s="7" t="s">
        <v>81</v>
      </c>
      <c r="D31" s="7" t="s">
        <v>82</v>
      </c>
      <c r="E31" s="9">
        <v>1000</v>
      </c>
      <c r="F31" s="10" t="s">
        <v>46</v>
      </c>
    </row>
    <row r="32" spans="1:6" s="4" customFormat="1" x14ac:dyDescent="0.25">
      <c r="A32" s="17" t="s">
        <v>142</v>
      </c>
      <c r="B32" s="17"/>
      <c r="C32" s="18"/>
      <c r="D32" s="2"/>
      <c r="E32" s="19">
        <f>SUM(E2:E31)</f>
        <v>55500</v>
      </c>
    </row>
    <row r="33" spans="1:5" s="4" customFormat="1" x14ac:dyDescent="0.25">
      <c r="A33" s="17" t="s">
        <v>143</v>
      </c>
      <c r="B33" s="17"/>
      <c r="C33" s="18"/>
      <c r="D33" s="2"/>
      <c r="E33" s="18">
        <f>+E32*0.8</f>
        <v>44400</v>
      </c>
    </row>
    <row r="34" spans="1:5" s="4" customFormat="1" x14ac:dyDescent="0.25">
      <c r="A34" s="17" t="s">
        <v>144</v>
      </c>
      <c r="B34" s="20"/>
      <c r="C34" s="21"/>
      <c r="D34" s="22"/>
      <c r="E34" s="22"/>
    </row>
    <row r="35" spans="1:5" s="4" customFormat="1" x14ac:dyDescent="0.25">
      <c r="A35" s="17" t="s">
        <v>145</v>
      </c>
      <c r="B35" s="20"/>
      <c r="C35" s="21"/>
      <c r="D35" s="22"/>
      <c r="E35" s="22"/>
    </row>
    <row r="36" spans="1:5" s="4" customFormat="1" x14ac:dyDescent="0.25">
      <c r="A36" s="15"/>
      <c r="B36" s="15"/>
      <c r="C36" s="15"/>
      <c r="D36" s="15"/>
      <c r="E36" s="15"/>
    </row>
    <row r="37" spans="1:5" s="4" customFormat="1" x14ac:dyDescent="0.25">
      <c r="A37" s="15"/>
      <c r="B37" s="15"/>
      <c r="C37" s="15"/>
      <c r="D37" s="15"/>
      <c r="E37" s="15"/>
    </row>
    <row r="38" spans="1:5" s="4" customFormat="1" x14ac:dyDescent="0.25">
      <c r="A38" s="15"/>
      <c r="B38" s="15"/>
      <c r="C38" s="15"/>
      <c r="D38" s="15"/>
      <c r="E38" s="15"/>
    </row>
    <row r="39" spans="1:5" s="4" customFormat="1" x14ac:dyDescent="0.25">
      <c r="A39" s="15"/>
      <c r="B39" s="15"/>
      <c r="C39" s="15"/>
      <c r="D39" s="15"/>
      <c r="E39" s="15"/>
    </row>
    <row r="40" spans="1:5" s="4" customFormat="1" x14ac:dyDescent="0.25">
      <c r="A40" s="15"/>
      <c r="B40" s="15"/>
      <c r="C40" s="15"/>
      <c r="D40" s="15"/>
      <c r="E40" s="15"/>
    </row>
    <row r="41" spans="1:5" s="4" customFormat="1" x14ac:dyDescent="0.25">
      <c r="A41" s="15"/>
      <c r="B41" s="15"/>
      <c r="C41" s="15"/>
      <c r="D41" s="15"/>
      <c r="E41" s="15"/>
    </row>
    <row r="42" spans="1:5" s="4" customFormat="1" x14ac:dyDescent="0.25">
      <c r="A42" s="15"/>
      <c r="B42" s="15"/>
      <c r="C42" s="15"/>
      <c r="D42" s="15"/>
      <c r="E42" s="15"/>
    </row>
    <row r="43" spans="1:5" s="4" customFormat="1" x14ac:dyDescent="0.25">
      <c r="A43" s="15"/>
      <c r="B43" s="15"/>
      <c r="C43" s="15"/>
      <c r="D43" s="15"/>
      <c r="E43" s="15"/>
    </row>
    <row r="44" spans="1:5" s="4" customFormat="1" x14ac:dyDescent="0.25">
      <c r="A44" s="15"/>
      <c r="B44" s="15"/>
      <c r="C44" s="15"/>
      <c r="D44" s="15"/>
      <c r="E44" s="15"/>
    </row>
    <row r="45" spans="1:5" s="4" customFormat="1" x14ac:dyDescent="0.25">
      <c r="A45" s="15"/>
      <c r="B45" s="15"/>
      <c r="C45" s="15"/>
      <c r="D45" s="15"/>
      <c r="E45" s="15"/>
    </row>
    <row r="46" spans="1:5" s="4" customFormat="1" x14ac:dyDescent="0.25">
      <c r="A46" s="15"/>
      <c r="B46" s="15"/>
      <c r="C46" s="15"/>
      <c r="D46" s="15"/>
      <c r="E46" s="15"/>
    </row>
    <row r="47" spans="1:5" s="4" customFormat="1" x14ac:dyDescent="0.25">
      <c r="A47" s="15"/>
      <c r="B47" s="15"/>
      <c r="C47" s="15"/>
      <c r="D47" s="15"/>
      <c r="E47" s="15"/>
    </row>
    <row r="48" spans="1:5" s="4" customFormat="1" x14ac:dyDescent="0.25">
      <c r="A48" s="15"/>
      <c r="B48" s="15"/>
      <c r="C48" s="15"/>
      <c r="D48" s="15"/>
      <c r="E48" s="15"/>
    </row>
    <row r="49" spans="1:5" s="4" customFormat="1" x14ac:dyDescent="0.25">
      <c r="A49" s="15"/>
      <c r="B49" s="15"/>
      <c r="C49" s="15"/>
      <c r="D49" s="15"/>
      <c r="E49" s="15"/>
    </row>
    <row r="50" spans="1:5" s="4" customFormat="1" x14ac:dyDescent="0.25">
      <c r="A50" s="15"/>
      <c r="B50" s="15"/>
      <c r="C50" s="15"/>
      <c r="D50" s="15"/>
      <c r="E50" s="15"/>
    </row>
    <row r="51" spans="1:5" s="4" customFormat="1" x14ac:dyDescent="0.25">
      <c r="A51" s="15"/>
      <c r="B51" s="15"/>
      <c r="C51" s="15"/>
      <c r="D51" s="15"/>
      <c r="E51" s="15"/>
    </row>
    <row r="52" spans="1:5" s="4" customFormat="1" x14ac:dyDescent="0.25">
      <c r="A52" s="15"/>
      <c r="B52" s="15"/>
      <c r="C52" s="15"/>
      <c r="D52" s="15"/>
      <c r="E52" s="15"/>
    </row>
    <row r="53" spans="1:5" s="4" customFormat="1" x14ac:dyDescent="0.25">
      <c r="A53" s="15"/>
      <c r="B53" s="15"/>
      <c r="C53" s="15"/>
      <c r="D53" s="15"/>
      <c r="E53" s="15"/>
    </row>
    <row r="54" spans="1:5" s="4" customFormat="1" x14ac:dyDescent="0.25">
      <c r="A54" s="15"/>
      <c r="B54" s="15"/>
      <c r="C54" s="15"/>
      <c r="D54" s="15"/>
      <c r="E54" s="15"/>
    </row>
    <row r="55" spans="1:5" s="4" customFormat="1" x14ac:dyDescent="0.25">
      <c r="A55" s="15"/>
      <c r="B55" s="15"/>
      <c r="C55" s="15"/>
      <c r="D55" s="15"/>
      <c r="E55" s="15"/>
    </row>
    <row r="56" spans="1:5" s="4" customFormat="1" x14ac:dyDescent="0.25">
      <c r="A56" s="15"/>
      <c r="B56" s="15"/>
      <c r="C56" s="15"/>
      <c r="D56" s="15"/>
      <c r="E56" s="15"/>
    </row>
    <row r="57" spans="1:5" s="4" customFormat="1" x14ac:dyDescent="0.25">
      <c r="A57" s="15"/>
      <c r="B57" s="15"/>
      <c r="C57" s="15"/>
      <c r="D57" s="15"/>
      <c r="E57" s="15"/>
    </row>
    <row r="58" spans="1:5" s="4" customFormat="1" x14ac:dyDescent="0.25">
      <c r="A58" s="15"/>
      <c r="B58" s="15"/>
      <c r="C58" s="15"/>
      <c r="D58" s="15"/>
      <c r="E58" s="15"/>
    </row>
    <row r="59" spans="1:5" s="4" customFormat="1" x14ac:dyDescent="0.25">
      <c r="A59" s="15"/>
      <c r="B59" s="15"/>
      <c r="C59" s="15"/>
      <c r="D59" s="15"/>
      <c r="E59" s="15"/>
    </row>
    <row r="60" spans="1:5" s="4" customFormat="1" x14ac:dyDescent="0.25">
      <c r="A60" s="15"/>
      <c r="B60" s="15"/>
      <c r="C60" s="15"/>
      <c r="D60" s="15"/>
      <c r="E60" s="15"/>
    </row>
    <row r="61" spans="1:5" s="4" customFormat="1" x14ac:dyDescent="0.25">
      <c r="A61" s="15"/>
      <c r="B61" s="15"/>
      <c r="C61" s="15"/>
      <c r="D61" s="15"/>
      <c r="E61" s="15"/>
    </row>
    <row r="62" spans="1:5" s="4" customFormat="1" x14ac:dyDescent="0.25">
      <c r="A62" s="15"/>
      <c r="B62" s="15"/>
      <c r="C62" s="15"/>
      <c r="D62" s="15"/>
      <c r="E62" s="15"/>
    </row>
    <row r="63" spans="1:5" s="4" customFormat="1" x14ac:dyDescent="0.25">
      <c r="A63" s="15"/>
      <c r="B63" s="15"/>
      <c r="C63" s="15"/>
      <c r="D63" s="15"/>
      <c r="E63" s="15"/>
    </row>
    <row r="64" spans="1:5" s="4" customFormat="1" x14ac:dyDescent="0.25">
      <c r="A64" s="15"/>
      <c r="B64" s="15"/>
      <c r="C64" s="15"/>
      <c r="D64" s="15"/>
      <c r="E64" s="15"/>
    </row>
    <row r="65" spans="1:5" s="4" customFormat="1" x14ac:dyDescent="0.25">
      <c r="A65" s="15"/>
      <c r="B65" s="15"/>
      <c r="C65" s="15"/>
      <c r="D65" s="15"/>
      <c r="E65" s="15"/>
    </row>
    <row r="66" spans="1:5" s="4" customFormat="1" x14ac:dyDescent="0.25">
      <c r="A66" s="15"/>
      <c r="B66" s="15"/>
      <c r="C66" s="15"/>
      <c r="D66" s="15"/>
      <c r="E66" s="15"/>
    </row>
    <row r="67" spans="1:5" s="4" customFormat="1" x14ac:dyDescent="0.25">
      <c r="A67" s="15"/>
      <c r="B67" s="15"/>
      <c r="C67" s="15"/>
      <c r="D67" s="15"/>
      <c r="E67" s="15"/>
    </row>
    <row r="68" spans="1:5" s="4" customFormat="1" x14ac:dyDescent="0.25">
      <c r="A68" s="15"/>
      <c r="B68" s="15"/>
      <c r="C68" s="15"/>
      <c r="D68" s="15"/>
      <c r="E68" s="15"/>
    </row>
    <row r="69" spans="1:5" s="4" customFormat="1" x14ac:dyDescent="0.25">
      <c r="A69" s="15"/>
      <c r="B69" s="15"/>
      <c r="C69" s="15"/>
      <c r="D69" s="15"/>
      <c r="E69" s="15"/>
    </row>
    <row r="70" spans="1:5" s="4" customFormat="1" x14ac:dyDescent="0.25">
      <c r="A70" s="15"/>
      <c r="B70" s="15"/>
      <c r="C70" s="15"/>
      <c r="D70" s="15"/>
      <c r="E70" s="15"/>
    </row>
    <row r="71" spans="1:5" s="4" customFormat="1" x14ac:dyDescent="0.25">
      <c r="A71" s="15"/>
      <c r="B71" s="15"/>
      <c r="C71" s="15"/>
      <c r="D71" s="15"/>
      <c r="E71" s="15"/>
    </row>
    <row r="72" spans="1:5" s="4" customFormat="1" x14ac:dyDescent="0.25">
      <c r="A72" s="15"/>
      <c r="B72" s="15"/>
      <c r="C72" s="15"/>
      <c r="D72" s="15"/>
      <c r="E72" s="15"/>
    </row>
    <row r="73" spans="1:5" s="4" customFormat="1" x14ac:dyDescent="0.25">
      <c r="A73" s="15"/>
      <c r="B73" s="15"/>
      <c r="C73" s="15"/>
      <c r="D73" s="15"/>
      <c r="E73" s="15"/>
    </row>
    <row r="74" spans="1:5" s="4" customFormat="1" x14ac:dyDescent="0.25">
      <c r="A74" s="15"/>
      <c r="B74" s="15"/>
      <c r="C74" s="15"/>
      <c r="D74" s="15"/>
      <c r="E74" s="15"/>
    </row>
    <row r="75" spans="1:5" s="4" customFormat="1" x14ac:dyDescent="0.25">
      <c r="A75" s="15"/>
      <c r="B75" s="15"/>
      <c r="C75" s="15"/>
      <c r="D75" s="15"/>
      <c r="E75" s="15"/>
    </row>
    <row r="76" spans="1:5" s="4" customFormat="1" x14ac:dyDescent="0.25">
      <c r="A76" s="15"/>
      <c r="B76" s="15"/>
      <c r="C76" s="15"/>
      <c r="D76" s="15"/>
      <c r="E76" s="15"/>
    </row>
    <row r="77" spans="1:5" s="4" customFormat="1" x14ac:dyDescent="0.25">
      <c r="A77" s="15"/>
      <c r="B77" s="15"/>
      <c r="C77" s="15"/>
      <c r="D77" s="15"/>
      <c r="E77" s="15"/>
    </row>
    <row r="78" spans="1:5" s="4" customFormat="1" x14ac:dyDescent="0.25">
      <c r="A78" s="15"/>
      <c r="B78" s="15"/>
      <c r="C78" s="15"/>
      <c r="D78" s="15"/>
      <c r="E78" s="15"/>
    </row>
    <row r="79" spans="1:5" s="4" customFormat="1" x14ac:dyDescent="0.25">
      <c r="A79" s="15"/>
      <c r="B79" s="15"/>
      <c r="C79" s="15"/>
      <c r="D79" s="15"/>
      <c r="E79" s="15"/>
    </row>
    <row r="80" spans="1:5" s="4" customFormat="1" x14ac:dyDescent="0.25">
      <c r="A80" s="15"/>
      <c r="B80" s="15"/>
      <c r="C80" s="15"/>
      <c r="D80" s="15"/>
      <c r="E80" s="15"/>
    </row>
    <row r="81" spans="1:5" s="4" customFormat="1" x14ac:dyDescent="0.25">
      <c r="A81" s="15"/>
      <c r="B81" s="15"/>
      <c r="C81" s="15"/>
      <c r="D81" s="15"/>
      <c r="E81" s="15"/>
    </row>
  </sheetData>
  <hyperlinks>
    <hyperlink ref="F2" r:id="rId1"/>
    <hyperlink ref="F3" r:id="rId2"/>
    <hyperlink ref="F4" r:id="rId3"/>
    <hyperlink ref="F5" r:id="rId4"/>
    <hyperlink ref="F6" r:id="rId5"/>
    <hyperlink ref="F9" r:id="rId6"/>
    <hyperlink ref="F10" r:id="rId7"/>
    <hyperlink ref="F11" r:id="rId8"/>
    <hyperlink ref="F13" r:id="rId9"/>
    <hyperlink ref="F14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30" r:id="rId22"/>
    <hyperlink ref="F31" r:id="rId23"/>
    <hyperlink ref="F7" r:id="rId24"/>
    <hyperlink ref="F8" r:id="rId25"/>
    <hyperlink ref="F15" r:id="rId26"/>
    <hyperlink ref="F28" r:id="rId27"/>
    <hyperlink ref="F29" r:id="rId28"/>
  </hyperlinks>
  <pageMargins left="0.7" right="0.7" top="0.78740157499999996" bottom="0.78740157499999996" header="0.3" footer="0.3"/>
  <pageSetup paperSize="9" orientation="portrait" r:id="rId2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2CA53B9E349F4BADC1E8028457A49E" ma:contentTypeVersion="10" ma:contentTypeDescription="Create a new document." ma:contentTypeScope="" ma:versionID="069488c226ef1f6b763a031c5a5a2195">
  <xsd:schema xmlns:xsd="http://www.w3.org/2001/XMLSchema" xmlns:xs="http://www.w3.org/2001/XMLSchema" xmlns:p="http://schemas.microsoft.com/office/2006/metadata/properties" xmlns:ns2="34e1cba7-02f4-4312-a892-3148fa4144b4" xmlns:ns3="2050ae65-31f3-430c-b60a-2169439f1962" targetNamespace="http://schemas.microsoft.com/office/2006/metadata/properties" ma:root="true" ma:fieldsID="533acdce5a6b237b44fbb1b739be96b6" ns2:_="" ns3:_="">
    <xsd:import namespace="34e1cba7-02f4-4312-a892-3148fa4144b4"/>
    <xsd:import namespace="2050ae65-31f3-430c-b60a-2169439f1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Date" minOccurs="0"/>
                <xsd:element ref="ns3:SharedWithUsers" minOccurs="0"/>
                <xsd:element ref="ns3:SharedWithDetails" minOccurs="0"/>
                <xsd:element ref="ns2:Hyperlink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1cba7-02f4-4312-a892-3148fa4144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Date" ma:index="13" nillable="true" ma:displayName="Date" ma:format="DateOnly" ma:internalName="Date">
      <xsd:simpleType>
        <xsd:restriction base="dms:DateTime"/>
      </xsd:simpleType>
    </xsd:element>
    <xsd:element name="Hyperlink" ma:index="16" nillable="true" ma:displayName="Hyperlink" ma:description="link to document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0ae65-31f3-430c-b60a-2169439f196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34e1cba7-02f4-4312-a892-3148fa4144b4" xsi:nil="true"/>
    <Hyperlink xmlns="34e1cba7-02f4-4312-a892-3148fa4144b4">
      <Url xsi:nil="true"/>
      <Description xsi:nil="true"/>
    </Hyperlink>
  </documentManagement>
</p:properties>
</file>

<file path=customXml/itemProps1.xml><?xml version="1.0" encoding="utf-8"?>
<ds:datastoreItem xmlns:ds="http://schemas.openxmlformats.org/officeDocument/2006/customXml" ds:itemID="{382B2069-09FF-44E2-906E-95E78374D78F}"/>
</file>

<file path=customXml/itemProps2.xml><?xml version="1.0" encoding="utf-8"?>
<ds:datastoreItem xmlns:ds="http://schemas.openxmlformats.org/officeDocument/2006/customXml" ds:itemID="{3993C4D0-4BF5-486D-A18B-057BE4BD94A1}"/>
</file>

<file path=customXml/itemProps3.xml><?xml version="1.0" encoding="utf-8"?>
<ds:datastoreItem xmlns:ds="http://schemas.openxmlformats.org/officeDocument/2006/customXml" ds:itemID="{8994A568-6695-4AA9-9CB6-4F16674EAE0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title list 2016</vt:lpstr>
    </vt:vector>
  </TitlesOfParts>
  <Company>Thieme Verlagsgruppe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Stehle, Uwe</dc:creator>
  <cp:lastModifiedBy>neg</cp:lastModifiedBy>
  <cp:lastPrinted>2012-09-04T15:05:11Z</cp:lastPrinted>
  <dcterms:created xsi:type="dcterms:W3CDTF">2011-08-29T09:49:58Z</dcterms:created>
  <dcterms:modified xsi:type="dcterms:W3CDTF">2016-02-11T10:31:24Z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0x010100C32CA53B9E349F4BADC1E8028457A49E</vt:lpwstr>
  </property>
</Properties>
</file>